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90" windowWidth="19380" windowHeight="10380"/>
  </bookViews>
  <sheets>
    <sheet name="Michael Bastian Mens 3 packs" sheetId="7" r:id="rId1"/>
    <sheet name="PACKING LIST" sheetId="5" state="hidden" r:id="rId2"/>
  </sheets>
  <definedNames>
    <definedName name="_xlnm.Print_Area" localSheetId="0">'Michael Bastian Mens 3 packs'!$A$1:$H$31</definedName>
    <definedName name="_xlnm.Print_Area" localSheetId="1">'PACKING LIST'!$A$1:$H$37</definedName>
  </definedNames>
  <calcPr calcId="145621"/>
</workbook>
</file>

<file path=xl/calcChain.xml><?xml version="1.0" encoding="utf-8"?>
<calcChain xmlns="http://schemas.openxmlformats.org/spreadsheetml/2006/main">
  <c r="E31" i="7" l="1"/>
  <c r="A1" i="5"/>
  <c r="A2" i="5"/>
  <c r="A8" i="5"/>
  <c r="A9" i="5"/>
  <c r="E9" i="5"/>
  <c r="A10" i="5"/>
  <c r="E10" i="5"/>
  <c r="A11" i="5"/>
  <c r="A12" i="5"/>
  <c r="A13" i="5"/>
  <c r="A14" i="5"/>
  <c r="A16" i="5"/>
  <c r="A17" i="5"/>
  <c r="A21" i="5"/>
  <c r="B21" i="5"/>
  <c r="C21" i="5"/>
  <c r="D21" i="5"/>
  <c r="A23" i="5"/>
  <c r="C24" i="5"/>
  <c r="D24" i="5"/>
  <c r="D36" i="5"/>
  <c r="E24" i="5"/>
  <c r="E36" i="5"/>
  <c r="C25" i="5"/>
  <c r="D25" i="5"/>
  <c r="E25" i="5"/>
  <c r="C26" i="5"/>
  <c r="D26" i="5"/>
  <c r="E26" i="5"/>
  <c r="C27" i="5"/>
  <c r="D27" i="5"/>
  <c r="E27" i="5"/>
  <c r="A28" i="5"/>
  <c r="C28" i="5"/>
  <c r="D28" i="5"/>
  <c r="E28" i="5"/>
  <c r="A29" i="5"/>
  <c r="B29" i="5"/>
  <c r="C29" i="5"/>
  <c r="D29" i="5"/>
  <c r="E29" i="5"/>
  <c r="A30" i="5"/>
  <c r="C30" i="5"/>
  <c r="D30" i="5"/>
  <c r="E30" i="5"/>
  <c r="A31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</calcChain>
</file>

<file path=xl/sharedStrings.xml><?xml version="1.0" encoding="utf-8"?>
<sst xmlns="http://schemas.openxmlformats.org/spreadsheetml/2006/main" count="48" uniqueCount="35">
  <si>
    <t>DESCRIPTION OF GOODS:</t>
  </si>
  <si>
    <t>QUANTITY</t>
  </si>
  <si>
    <t>PACKING LIST</t>
  </si>
  <si>
    <t>TOTAL N.W</t>
  </si>
  <si>
    <t>TOTAL G.W</t>
  </si>
  <si>
    <t>MEASUREMENT</t>
  </si>
  <si>
    <t>KGS</t>
  </si>
  <si>
    <t>CBM</t>
  </si>
  <si>
    <r>
      <t>TOTAL</t>
    </r>
    <r>
      <rPr>
        <b/>
        <sz val="9"/>
        <color indexed="8"/>
        <rFont val="宋体"/>
        <charset val="134"/>
      </rPr>
      <t>：</t>
    </r>
  </si>
  <si>
    <t>TOTAL: THREE HUNDRED AND SIXTY FIVE  (365) CARTONS ONLY.</t>
  </si>
  <si>
    <t>No.</t>
  </si>
  <si>
    <t>Style #</t>
  </si>
  <si>
    <t>Quantity</t>
  </si>
  <si>
    <t>Description</t>
  </si>
  <si>
    <t>Picture</t>
  </si>
  <si>
    <t>Packed</t>
  </si>
  <si>
    <t>Carton Qty</t>
  </si>
  <si>
    <t>Total</t>
  </si>
  <si>
    <t>MBC301BLK</t>
  </si>
  <si>
    <t>MBC301WHT</t>
  </si>
  <si>
    <t>MBC302</t>
  </si>
  <si>
    <t>MBC303</t>
  </si>
  <si>
    <t>MBC304</t>
  </si>
  <si>
    <t>MBC305</t>
  </si>
  <si>
    <t>MBC306</t>
  </si>
  <si>
    <t>Michael Bastian Cotton Underwear (Navy, Olive, Burgundy)</t>
  </si>
  <si>
    <t>Michael Bastian Cotton Underwear (White)</t>
  </si>
  <si>
    <t>Michael Bastian Cotton Underwear (Black)</t>
  </si>
  <si>
    <t>Michael Bastian Cotton Underwear (Black, Gray, Navy)</t>
  </si>
  <si>
    <t>Michael Bastian Cotton Underwear (Black, Gray, Burgundy)</t>
  </si>
  <si>
    <t>Michael Bastian Cotton Underwear (Black, Gray, Olive)</t>
  </si>
  <si>
    <t>Michael Bastian Cotton Underwear (Black, Gray, White)</t>
  </si>
  <si>
    <t xml:space="preserve">2-4-4-2                              S-M-L-XL  </t>
  </si>
  <si>
    <t>12</t>
  </si>
  <si>
    <t>Michael Bastian Underwear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</si>
</sst>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US$&quot;#,##0.00_);[Red]\(&quot;US$&quot;#,##0.00\)"/>
    <numFmt numFmtId="165" formatCode="0.000_);[Red]\(0.000\)"/>
    <numFmt numFmtId="166" formatCode="#&quot;CTNS&quot;"/>
    <numFmt numFmtId="167" formatCode="0&quot;PCS&quot;"/>
    <numFmt numFmtId="168" formatCode="0.00_);[Red]\(0.00\)"/>
    <numFmt numFmtId="169" formatCode="0.0_);[Red]\(0.0\)"/>
  </numFmts>
  <fonts count="33">
    <font>
      <sz val="12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宋体"/>
      <charset val="134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宋体"/>
      <charset val="134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宋体"/>
      <charset val="134"/>
    </font>
    <font>
      <b/>
      <sz val="16"/>
      <color indexed="8"/>
      <name val="Times New Roman"/>
      <family val="1"/>
    </font>
    <font>
      <sz val="10.5"/>
      <color indexed="8"/>
      <name val="Times New Roman"/>
      <family val="1"/>
    </font>
    <font>
      <u/>
      <sz val="12"/>
      <color indexed="8"/>
      <name val="宋体"/>
      <charset val="134"/>
    </font>
    <font>
      <sz val="10"/>
      <color indexed="8"/>
      <name val="Times New Roman"/>
      <family val="1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u/>
      <sz val="12"/>
      <color indexed="12"/>
      <name val="宋体"/>
      <charset val="134"/>
    </font>
    <font>
      <b/>
      <sz val="9"/>
      <color indexed="8"/>
      <name val="宋体"/>
      <charset val="134"/>
    </font>
    <font>
      <sz val="9"/>
      <name val="細明體"/>
      <family val="3"/>
      <charset val="136"/>
    </font>
    <font>
      <b/>
      <u/>
      <sz val="11"/>
      <color indexed="8"/>
      <name val="Times New Roman"/>
      <family val="1"/>
    </font>
    <font>
      <sz val="12"/>
      <name val="Calibri"/>
      <family val="2"/>
    </font>
    <font>
      <sz val="1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5" fillId="0" borderId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/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wrapText="1"/>
    </xf>
    <xf numFmtId="0" fontId="15" fillId="0" borderId="0" xfId="0" applyFont="1"/>
    <xf numFmtId="0" fontId="12" fillId="0" borderId="1" xfId="21" applyFont="1" applyBorder="1" applyAlignment="1">
      <alignment horizontal="center" vertical="center" wrapText="1"/>
    </xf>
    <xf numFmtId="165" fontId="16" fillId="0" borderId="1" xfId="21" applyNumberFormat="1" applyFont="1" applyBorder="1" applyAlignment="1">
      <alignment horizontal="center" vertical="center" wrapText="1"/>
    </xf>
    <xf numFmtId="0" fontId="12" fillId="0" borderId="1" xfId="21" applyFont="1" applyBorder="1" applyAlignment="1">
      <alignment horizontal="center" vertical="center"/>
    </xf>
    <xf numFmtId="165" fontId="12" fillId="0" borderId="1" xfId="21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 wrapText="1"/>
    </xf>
    <xf numFmtId="49" fontId="16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/>
    </xf>
    <xf numFmtId="2" fontId="14" fillId="0" borderId="5" xfId="21" applyNumberFormat="1" applyFont="1" applyFill="1" applyBorder="1" applyAlignment="1">
      <alignment horizontal="center" vertical="center"/>
    </xf>
    <xf numFmtId="2" fontId="14" fillId="0" borderId="3" xfId="21" applyNumberFormat="1" applyFont="1" applyFill="1" applyBorder="1" applyAlignment="1">
      <alignment horizontal="center" vertical="center"/>
    </xf>
    <xf numFmtId="168" fontId="14" fillId="0" borderId="3" xfId="21" applyNumberFormat="1" applyFont="1" applyBorder="1" applyAlignment="1">
      <alignment horizontal="center" vertical="center"/>
    </xf>
    <xf numFmtId="0" fontId="18" fillId="20" borderId="1" xfId="21" applyFont="1" applyFill="1" applyBorder="1" applyAlignment="1">
      <alignment horizontal="center" vertical="center" wrapText="1"/>
    </xf>
    <xf numFmtId="1" fontId="1" fillId="0" borderId="1" xfId="21" applyNumberFormat="1" applyFont="1" applyFill="1" applyBorder="1" applyAlignment="1">
      <alignment horizontal="center" vertical="center"/>
    </xf>
    <xf numFmtId="169" fontId="1" fillId="0" borderId="1" xfId="21" applyNumberFormat="1" applyFont="1" applyBorder="1" applyAlignment="1">
      <alignment horizontal="center" vertical="center"/>
    </xf>
    <xf numFmtId="0" fontId="19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9" fillId="0" borderId="0" xfId="0" applyFont="1"/>
    <xf numFmtId="49" fontId="3" fillId="0" borderId="0" xfId="0" applyNumberFormat="1" applyFont="1"/>
    <xf numFmtId="0" fontId="6" fillId="0" borderId="0" xfId="0" applyFont="1" applyAlignment="1">
      <alignment vertical="center"/>
    </xf>
    <xf numFmtId="0" fontId="20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2" fillId="0" borderId="0" xfId="19" applyFont="1" applyBorder="1" applyAlignment="1" applyProtection="1">
      <alignment wrapText="1"/>
    </xf>
    <xf numFmtId="168" fontId="3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0" fontId="23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horizontal="center" vertical="center"/>
    </xf>
    <xf numFmtId="38" fontId="4" fillId="0" borderId="13" xfId="0" applyNumberFormat="1" applyFont="1" applyFill="1" applyBorder="1" applyAlignment="1">
      <alignment horizontal="center" vertical="center"/>
    </xf>
    <xf numFmtId="38" fontId="4" fillId="0" borderId="14" xfId="0" applyNumberFormat="1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30" fillId="0" borderId="18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18" xfId="21" applyFont="1" applyBorder="1" applyAlignment="1">
      <alignment horizontal="left" vertical="center" wrapText="1"/>
    </xf>
    <xf numFmtId="0" fontId="13" fillId="0" borderId="20" xfId="21" applyFont="1" applyBorder="1" applyAlignment="1">
      <alignment horizontal="left" vertical="center" wrapText="1"/>
    </xf>
    <xf numFmtId="0" fontId="13" fillId="0" borderId="4" xfId="2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21" applyFont="1" applyBorder="1" applyAlignment="1">
      <alignment horizontal="center" vertical="center" wrapText="1"/>
    </xf>
    <xf numFmtId="0" fontId="12" fillId="0" borderId="3" xfId="21" applyFont="1" applyBorder="1" applyAlignment="1">
      <alignment horizontal="center" vertical="center" wrapText="1"/>
    </xf>
    <xf numFmtId="0" fontId="12" fillId="0" borderId="19" xfId="2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8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Hyperlink" xfId="19" builtinId="8"/>
    <cellStyle name="Normal" xfId="0" builtinId="0"/>
    <cellStyle name="常规 2" xfId="20"/>
    <cellStyle name="常规_Sheet1" xfId="21"/>
    <cellStyle name="强调文字颜色 1" xfId="22"/>
    <cellStyle name="强调文字颜色 2" xfId="23"/>
    <cellStyle name="强调文字颜色 3" xfId="24"/>
    <cellStyle name="强调文字颜色 4" xfId="25"/>
    <cellStyle name="强调文字颜色 5" xfId="26"/>
    <cellStyle name="强调文字颜色 6" xfId="2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</xdr:row>
      <xdr:rowOff>114300</xdr:rowOff>
    </xdr:from>
    <xdr:to>
      <xdr:col>3</xdr:col>
      <xdr:colOff>1590675</xdr:colOff>
      <xdr:row>5</xdr:row>
      <xdr:rowOff>257175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542925"/>
          <a:ext cx="14478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6</xdr:row>
      <xdr:rowOff>76200</xdr:rowOff>
    </xdr:from>
    <xdr:to>
      <xdr:col>3</xdr:col>
      <xdr:colOff>1600200</xdr:colOff>
      <xdr:row>9</xdr:row>
      <xdr:rowOff>219075</xdr:rowOff>
    </xdr:to>
    <xdr:pic>
      <xdr:nvPicPr>
        <xdr:cNvPr id="1026" name="Picture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1762125"/>
          <a:ext cx="14478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10</xdr:row>
      <xdr:rowOff>76200</xdr:rowOff>
    </xdr:from>
    <xdr:to>
      <xdr:col>3</xdr:col>
      <xdr:colOff>1638300</xdr:colOff>
      <xdr:row>13</xdr:row>
      <xdr:rowOff>219075</xdr:rowOff>
    </xdr:to>
    <xdr:pic>
      <xdr:nvPicPr>
        <xdr:cNvPr id="1027" name="Pictur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72050" y="3019425"/>
          <a:ext cx="14478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14</xdr:row>
      <xdr:rowOff>76200</xdr:rowOff>
    </xdr:from>
    <xdr:to>
      <xdr:col>3</xdr:col>
      <xdr:colOff>1657350</xdr:colOff>
      <xdr:row>17</xdr:row>
      <xdr:rowOff>219075</xdr:rowOff>
    </xdr:to>
    <xdr:pic>
      <xdr:nvPicPr>
        <xdr:cNvPr id="1028" name="Picture 1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1575" y="4276725"/>
          <a:ext cx="1457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18</xdr:row>
      <xdr:rowOff>104775</xdr:rowOff>
    </xdr:from>
    <xdr:to>
      <xdr:col>3</xdr:col>
      <xdr:colOff>1657350</xdr:colOff>
      <xdr:row>21</xdr:row>
      <xdr:rowOff>247650</xdr:rowOff>
    </xdr:to>
    <xdr:pic>
      <xdr:nvPicPr>
        <xdr:cNvPr id="1029" name="Picture 1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81575" y="5562600"/>
          <a:ext cx="1457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22</xdr:row>
      <xdr:rowOff>76200</xdr:rowOff>
    </xdr:from>
    <xdr:to>
      <xdr:col>3</xdr:col>
      <xdr:colOff>1676400</xdr:colOff>
      <xdr:row>25</xdr:row>
      <xdr:rowOff>219075</xdr:rowOff>
    </xdr:to>
    <xdr:pic>
      <xdr:nvPicPr>
        <xdr:cNvPr id="1030" name="Picture 1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10150" y="6791325"/>
          <a:ext cx="14478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26</xdr:row>
      <xdr:rowOff>85725</xdr:rowOff>
    </xdr:from>
    <xdr:to>
      <xdr:col>3</xdr:col>
      <xdr:colOff>1666875</xdr:colOff>
      <xdr:row>29</xdr:row>
      <xdr:rowOff>238125</xdr:rowOff>
    </xdr:to>
    <xdr:pic>
      <xdr:nvPicPr>
        <xdr:cNvPr id="1031" name="Picture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00625" y="8058150"/>
          <a:ext cx="14478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grpSp>
      <xdr:nvGrpSpPr>
        <xdr:cNvPr id="2049" name="Group 1027"/>
        <xdr:cNvGrpSpPr>
          <a:grpSpLocks/>
        </xdr:cNvGrpSpPr>
      </xdr:nvGrpSpPr>
      <xdr:grpSpPr bwMode="auto">
        <a:xfrm>
          <a:off x="6553200" y="3629025"/>
          <a:ext cx="9525" cy="9525"/>
          <a:chOff x="0" y="0"/>
          <a:chExt cx="2098" cy="850"/>
        </a:xfrm>
      </xdr:grpSpPr>
      <xdr:sp macro="" textlink="">
        <xdr:nvSpPr>
          <xdr:cNvPr id="2051" name="AutoShape 1028"/>
          <xdr:cNvSpPr>
            <a:spLocks noChangeArrowheads="1"/>
          </xdr:cNvSpPr>
        </xdr:nvSpPr>
        <xdr:spPr bwMode="auto">
          <a:xfrm>
            <a:off x="0" y="0"/>
            <a:ext cx="2098" cy="85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213" name="WordArt 1029">
            <a:extLst>
              <a:ext uri="{FF2B5EF4-FFF2-40B4-BE49-F238E27FC236}"/>
            </a:extLst>
          </xdr:cNvPr>
          <xdr:cNvSpPr>
            <a:spLocks noChangeArrowheads="1" noChangeShapeType="1" noTextEdit="1"/>
          </xdr:cNvSpPr>
        </xdr:nvSpPr>
        <xdr:spPr bwMode="auto">
          <a:xfrm>
            <a:off x="5303744" y="3377050"/>
            <a:ext cx="0" cy="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2400" u="sng" strike="sngStrike" kern="10" cap="small" spc="0">
                <a:ln w="9525" cmpd="sng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latin typeface="宋体"/>
                <a:ea typeface="宋体"/>
                <a:cs typeface="宋体"/>
              </a:rPr>
              <a:t>SAAN</a:t>
            </a:r>
          </a:p>
        </xdr:txBody>
      </xdr:sp>
    </xdr:grpSp>
    <xdr:clientData/>
  </xdr:twoCellAnchor>
  <xdr:twoCellAnchor>
    <xdr:from>
      <xdr:col>5</xdr:col>
      <xdr:colOff>349250</xdr:colOff>
      <xdr:row>5</xdr:row>
      <xdr:rowOff>114300</xdr:rowOff>
    </xdr:from>
    <xdr:to>
      <xdr:col>7</xdr:col>
      <xdr:colOff>254000</xdr:colOff>
      <xdr:row>6</xdr:row>
      <xdr:rowOff>165100</xdr:rowOff>
    </xdr:to>
    <xdr:sp macro="" textlink="">
      <xdr:nvSpPr>
        <xdr:cNvPr id="4211" name="WordArt 1044">
          <a:extLst>
            <a:ext uri="{FF2B5EF4-FFF2-40B4-BE49-F238E27FC236}"/>
          </a:extLst>
        </xdr:cNvPr>
        <xdr:cNvSpPr>
          <a:spLocks noChangeArrowheads="1" noChangeShapeType="1" noTextEdit="1"/>
        </xdr:cNvSpPr>
      </xdr:nvSpPr>
      <xdr:spPr bwMode="auto">
        <a:xfrm>
          <a:off x="5334000" y="1130300"/>
          <a:ext cx="1333500" cy="241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0">
              <a:ln w="12700" cmpd="sng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blurRad="63500" dist="46662" dir="2115817" algn="ctr" rotWithShape="0">
                  <a:srgbClr val="9999FF">
                    <a:alpha val="74998"/>
                  </a:srgbClr>
                </a:outerShdw>
              </a:effectLst>
              <a:latin typeface="宋体"/>
              <a:ea typeface="宋体"/>
              <a:cs typeface="宋体"/>
            </a:rPr>
            <a:t>ORIGINAL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120" zoomScaleNormal="120" workbookViewId="0">
      <selection activeCell="A11" sqref="A11:A14"/>
    </sheetView>
  </sheetViews>
  <sheetFormatPr defaultColWidth="11" defaultRowHeight="15"/>
  <cols>
    <col min="1" max="1" width="14.75" style="1" customWidth="1"/>
    <col min="2" max="3" width="24" style="1" customWidth="1"/>
    <col min="4" max="4" width="23.25" style="1" customWidth="1"/>
    <col min="5" max="5" width="11" style="1"/>
    <col min="6" max="6" width="11.75" style="1" customWidth="1"/>
    <col min="7" max="7" width="9.5" style="1" bestFit="1" customWidth="1"/>
    <col min="8" max="8" width="10.75" style="1" bestFit="1" customWidth="1"/>
    <col min="9" max="16384" width="11" style="1"/>
  </cols>
  <sheetData>
    <row r="1" spans="1:8">
      <c r="A1" s="66" t="s">
        <v>34</v>
      </c>
      <c r="B1" s="66"/>
      <c r="C1" s="66"/>
      <c r="D1" s="66"/>
      <c r="E1" s="66"/>
      <c r="F1" s="66"/>
      <c r="G1" s="66"/>
      <c r="H1" s="66"/>
    </row>
    <row r="2" spans="1:8" s="49" customFormat="1" ht="18.75" customHeight="1">
      <c r="A2" s="55" t="s">
        <v>10</v>
      </c>
      <c r="B2" s="56" t="s">
        <v>11</v>
      </c>
      <c r="C2" s="56" t="s">
        <v>13</v>
      </c>
      <c r="D2" s="56" t="s">
        <v>14</v>
      </c>
      <c r="E2" s="75" t="s">
        <v>12</v>
      </c>
      <c r="F2" s="75"/>
      <c r="G2" s="56" t="s">
        <v>15</v>
      </c>
      <c r="H2" s="56" t="s">
        <v>16</v>
      </c>
    </row>
    <row r="3" spans="1:8" s="50" customFormat="1" ht="25.15" customHeight="1">
      <c r="A3" s="71">
        <v>1</v>
      </c>
      <c r="B3" s="76" t="s">
        <v>18</v>
      </c>
      <c r="C3" s="57" t="s">
        <v>27</v>
      </c>
      <c r="D3" s="68"/>
      <c r="E3" s="60">
        <v>708</v>
      </c>
      <c r="F3" s="61"/>
      <c r="G3" s="57" t="s">
        <v>32</v>
      </c>
      <c r="H3" s="57" t="s">
        <v>33</v>
      </c>
    </row>
    <row r="4" spans="1:8" s="50" customFormat="1" ht="25.15" customHeight="1">
      <c r="A4" s="72"/>
      <c r="B4" s="76"/>
      <c r="C4" s="58"/>
      <c r="D4" s="69"/>
      <c r="E4" s="62"/>
      <c r="F4" s="63"/>
      <c r="G4" s="58"/>
      <c r="H4" s="58"/>
    </row>
    <row r="5" spans="1:8" s="50" customFormat="1" ht="25.15" customHeight="1">
      <c r="A5" s="72"/>
      <c r="B5" s="67"/>
      <c r="C5" s="58"/>
      <c r="D5" s="69"/>
      <c r="E5" s="62"/>
      <c r="F5" s="63"/>
      <c r="G5" s="58"/>
      <c r="H5" s="58"/>
    </row>
    <row r="6" spans="1:8" s="50" customFormat="1" ht="25.15" customHeight="1">
      <c r="A6" s="72"/>
      <c r="B6" s="67"/>
      <c r="C6" s="59"/>
      <c r="D6" s="70"/>
      <c r="E6" s="64"/>
      <c r="F6" s="65"/>
      <c r="G6" s="59"/>
      <c r="H6" s="59"/>
    </row>
    <row r="7" spans="1:8" s="50" customFormat="1" ht="25.15" customHeight="1">
      <c r="A7" s="71">
        <v>2</v>
      </c>
      <c r="B7" s="76" t="s">
        <v>19</v>
      </c>
      <c r="C7" s="57" t="s">
        <v>26</v>
      </c>
      <c r="D7" s="68"/>
      <c r="E7" s="60">
        <v>1008</v>
      </c>
      <c r="F7" s="61"/>
      <c r="G7" s="57" t="s">
        <v>32</v>
      </c>
      <c r="H7" s="57" t="s">
        <v>33</v>
      </c>
    </row>
    <row r="8" spans="1:8" s="50" customFormat="1" ht="25.15" customHeight="1">
      <c r="A8" s="72"/>
      <c r="B8" s="76"/>
      <c r="C8" s="58"/>
      <c r="D8" s="69"/>
      <c r="E8" s="62"/>
      <c r="F8" s="63"/>
      <c r="G8" s="58"/>
      <c r="H8" s="58"/>
    </row>
    <row r="9" spans="1:8" s="50" customFormat="1" ht="25.15" customHeight="1">
      <c r="A9" s="72"/>
      <c r="B9" s="67"/>
      <c r="C9" s="58"/>
      <c r="D9" s="69"/>
      <c r="E9" s="62"/>
      <c r="F9" s="63"/>
      <c r="G9" s="58"/>
      <c r="H9" s="58"/>
    </row>
    <row r="10" spans="1:8" s="50" customFormat="1" ht="25.15" customHeight="1">
      <c r="A10" s="72"/>
      <c r="B10" s="67"/>
      <c r="C10" s="59"/>
      <c r="D10" s="70"/>
      <c r="E10" s="64"/>
      <c r="F10" s="65"/>
      <c r="G10" s="59"/>
      <c r="H10" s="59"/>
    </row>
    <row r="11" spans="1:8" s="50" customFormat="1" ht="25.15" customHeight="1">
      <c r="A11" s="71">
        <v>3</v>
      </c>
      <c r="B11" s="67" t="s">
        <v>20</v>
      </c>
      <c r="C11" s="57" t="s">
        <v>25</v>
      </c>
      <c r="D11" s="68"/>
      <c r="E11" s="60">
        <v>1680</v>
      </c>
      <c r="F11" s="61"/>
      <c r="G11" s="57" t="s">
        <v>32</v>
      </c>
      <c r="H11" s="57" t="s">
        <v>33</v>
      </c>
    </row>
    <row r="12" spans="1:8" s="50" customFormat="1" ht="25.15" customHeight="1">
      <c r="A12" s="72"/>
      <c r="B12" s="67"/>
      <c r="C12" s="58"/>
      <c r="D12" s="69"/>
      <c r="E12" s="62"/>
      <c r="F12" s="63"/>
      <c r="G12" s="58"/>
      <c r="H12" s="58"/>
    </row>
    <row r="13" spans="1:8" s="50" customFormat="1" ht="25.15" customHeight="1">
      <c r="A13" s="72"/>
      <c r="B13" s="67"/>
      <c r="C13" s="58"/>
      <c r="D13" s="69"/>
      <c r="E13" s="62"/>
      <c r="F13" s="63"/>
      <c r="G13" s="58"/>
      <c r="H13" s="58"/>
    </row>
    <row r="14" spans="1:8" s="51" customFormat="1" ht="25.15" customHeight="1">
      <c r="A14" s="72"/>
      <c r="B14" s="67"/>
      <c r="C14" s="59"/>
      <c r="D14" s="70"/>
      <c r="E14" s="64"/>
      <c r="F14" s="65"/>
      <c r="G14" s="59"/>
      <c r="H14" s="59"/>
    </row>
    <row r="15" spans="1:8" s="50" customFormat="1" ht="25.15" customHeight="1">
      <c r="A15" s="71">
        <v>4</v>
      </c>
      <c r="B15" s="67" t="s">
        <v>21</v>
      </c>
      <c r="C15" s="57" t="s">
        <v>28</v>
      </c>
      <c r="D15" s="68"/>
      <c r="E15" s="60">
        <v>888</v>
      </c>
      <c r="F15" s="61"/>
      <c r="G15" s="57" t="s">
        <v>32</v>
      </c>
      <c r="H15" s="57" t="s">
        <v>33</v>
      </c>
    </row>
    <row r="16" spans="1:8" s="50" customFormat="1" ht="25.15" customHeight="1">
      <c r="A16" s="72"/>
      <c r="B16" s="67"/>
      <c r="C16" s="58"/>
      <c r="D16" s="69"/>
      <c r="E16" s="62"/>
      <c r="F16" s="63"/>
      <c r="G16" s="58"/>
      <c r="H16" s="58"/>
    </row>
    <row r="17" spans="1:8" s="50" customFormat="1" ht="25.15" customHeight="1">
      <c r="A17" s="72"/>
      <c r="B17" s="67"/>
      <c r="C17" s="58"/>
      <c r="D17" s="69"/>
      <c r="E17" s="62"/>
      <c r="F17" s="63"/>
      <c r="G17" s="58"/>
      <c r="H17" s="58"/>
    </row>
    <row r="18" spans="1:8" s="51" customFormat="1" ht="25.15" customHeight="1">
      <c r="A18" s="72"/>
      <c r="B18" s="67"/>
      <c r="C18" s="59"/>
      <c r="D18" s="70"/>
      <c r="E18" s="64"/>
      <c r="F18" s="65"/>
      <c r="G18" s="59"/>
      <c r="H18" s="59"/>
    </row>
    <row r="19" spans="1:8" s="50" customFormat="1" ht="25.15" customHeight="1">
      <c r="A19" s="71">
        <v>5</v>
      </c>
      <c r="B19" s="67" t="s">
        <v>22</v>
      </c>
      <c r="C19" s="57" t="s">
        <v>29</v>
      </c>
      <c r="D19" s="68"/>
      <c r="E19" s="60">
        <v>1488</v>
      </c>
      <c r="F19" s="61"/>
      <c r="G19" s="57" t="s">
        <v>32</v>
      </c>
      <c r="H19" s="57" t="s">
        <v>33</v>
      </c>
    </row>
    <row r="20" spans="1:8" s="50" customFormat="1" ht="25.15" customHeight="1">
      <c r="A20" s="72"/>
      <c r="B20" s="67"/>
      <c r="C20" s="58"/>
      <c r="D20" s="69"/>
      <c r="E20" s="62"/>
      <c r="F20" s="63"/>
      <c r="G20" s="58"/>
      <c r="H20" s="58"/>
    </row>
    <row r="21" spans="1:8" s="50" customFormat="1" ht="25.15" customHeight="1">
      <c r="A21" s="72"/>
      <c r="B21" s="67"/>
      <c r="C21" s="58"/>
      <c r="D21" s="69"/>
      <c r="E21" s="62"/>
      <c r="F21" s="63"/>
      <c r="G21" s="58"/>
      <c r="H21" s="58"/>
    </row>
    <row r="22" spans="1:8" s="51" customFormat="1" ht="25.15" customHeight="1">
      <c r="A22" s="72"/>
      <c r="B22" s="67"/>
      <c r="C22" s="59"/>
      <c r="D22" s="70"/>
      <c r="E22" s="64"/>
      <c r="F22" s="65"/>
      <c r="G22" s="59"/>
      <c r="H22" s="59"/>
    </row>
    <row r="23" spans="1:8" s="52" customFormat="1" ht="25.15" customHeight="1">
      <c r="A23" s="71">
        <v>6</v>
      </c>
      <c r="B23" s="67" t="s">
        <v>23</v>
      </c>
      <c r="C23" s="57" t="s">
        <v>30</v>
      </c>
      <c r="D23" s="68"/>
      <c r="E23" s="60">
        <v>1488</v>
      </c>
      <c r="F23" s="61"/>
      <c r="G23" s="57" t="s">
        <v>32</v>
      </c>
      <c r="H23" s="57" t="s">
        <v>33</v>
      </c>
    </row>
    <row r="24" spans="1:8" s="52" customFormat="1" ht="25.15" customHeight="1">
      <c r="A24" s="72"/>
      <c r="B24" s="67"/>
      <c r="C24" s="58"/>
      <c r="D24" s="69"/>
      <c r="E24" s="62"/>
      <c r="F24" s="63"/>
      <c r="G24" s="58"/>
      <c r="H24" s="58"/>
    </row>
    <row r="25" spans="1:8" s="52" customFormat="1" ht="25.15" customHeight="1">
      <c r="A25" s="72"/>
      <c r="B25" s="67"/>
      <c r="C25" s="58"/>
      <c r="D25" s="69"/>
      <c r="E25" s="62"/>
      <c r="F25" s="63"/>
      <c r="G25" s="58"/>
      <c r="H25" s="58"/>
    </row>
    <row r="26" spans="1:8" s="52" customFormat="1" ht="25.15" customHeight="1">
      <c r="A26" s="72"/>
      <c r="B26" s="67"/>
      <c r="C26" s="59"/>
      <c r="D26" s="70"/>
      <c r="E26" s="64"/>
      <c r="F26" s="65"/>
      <c r="G26" s="59"/>
      <c r="H26" s="59"/>
    </row>
    <row r="27" spans="1:8" s="52" customFormat="1" ht="25.15" customHeight="1">
      <c r="A27" s="71">
        <v>7</v>
      </c>
      <c r="B27" s="67" t="s">
        <v>24</v>
      </c>
      <c r="C27" s="57" t="s">
        <v>31</v>
      </c>
      <c r="D27" s="68"/>
      <c r="E27" s="60">
        <v>1008</v>
      </c>
      <c r="F27" s="61"/>
      <c r="G27" s="57" t="s">
        <v>32</v>
      </c>
      <c r="H27" s="57" t="s">
        <v>33</v>
      </c>
    </row>
    <row r="28" spans="1:8" s="52" customFormat="1" ht="25.15" customHeight="1">
      <c r="A28" s="72"/>
      <c r="B28" s="67"/>
      <c r="C28" s="58"/>
      <c r="D28" s="69"/>
      <c r="E28" s="62"/>
      <c r="F28" s="63"/>
      <c r="G28" s="58"/>
      <c r="H28" s="58"/>
    </row>
    <row r="29" spans="1:8" s="52" customFormat="1" ht="25.15" customHeight="1">
      <c r="A29" s="72"/>
      <c r="B29" s="67"/>
      <c r="C29" s="58"/>
      <c r="D29" s="69"/>
      <c r="E29" s="62"/>
      <c r="F29" s="63"/>
      <c r="G29" s="58"/>
      <c r="H29" s="58"/>
    </row>
    <row r="30" spans="1:8" s="52" customFormat="1" ht="25.15" customHeight="1">
      <c r="A30" s="72"/>
      <c r="B30" s="67"/>
      <c r="C30" s="59"/>
      <c r="D30" s="70"/>
      <c r="E30" s="64"/>
      <c r="F30" s="65"/>
      <c r="G30" s="59"/>
      <c r="H30" s="59"/>
    </row>
    <row r="31" spans="1:8" s="52" customFormat="1">
      <c r="A31" s="54"/>
      <c r="B31" s="54"/>
      <c r="C31" s="53" t="s">
        <v>17</v>
      </c>
      <c r="D31" s="53"/>
      <c r="E31" s="73">
        <f>SUM(E3:F30)</f>
        <v>8268</v>
      </c>
      <c r="F31" s="74"/>
      <c r="G31" s="53"/>
      <c r="H31" s="53"/>
    </row>
    <row r="32" spans="1:8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</sheetData>
  <mergeCells count="52">
    <mergeCell ref="H23:H26"/>
    <mergeCell ref="H19:H22"/>
    <mergeCell ref="A23:A26"/>
    <mergeCell ref="A19:A22"/>
    <mergeCell ref="B19:B22"/>
    <mergeCell ref="C19:C22"/>
    <mergeCell ref="D19:D22"/>
    <mergeCell ref="E19:F22"/>
    <mergeCell ref="B23:B26"/>
    <mergeCell ref="C23:C26"/>
    <mergeCell ref="H11:H14"/>
    <mergeCell ref="G15:G18"/>
    <mergeCell ref="H15:H18"/>
    <mergeCell ref="H3:H6"/>
    <mergeCell ref="G7:G10"/>
    <mergeCell ref="H7:H10"/>
    <mergeCell ref="G3:G6"/>
    <mergeCell ref="G11:G14"/>
    <mergeCell ref="A3:A6"/>
    <mergeCell ref="B3:B6"/>
    <mergeCell ref="D3:D6"/>
    <mergeCell ref="A7:A10"/>
    <mergeCell ref="B7:B10"/>
    <mergeCell ref="C7:C10"/>
    <mergeCell ref="E31:F31"/>
    <mergeCell ref="G23:G26"/>
    <mergeCell ref="G27:G30"/>
    <mergeCell ref="B11:B14"/>
    <mergeCell ref="D11:D14"/>
    <mergeCell ref="D15:D18"/>
    <mergeCell ref="C11:C14"/>
    <mergeCell ref="E27:F30"/>
    <mergeCell ref="E15:F18"/>
    <mergeCell ref="E11:F14"/>
    <mergeCell ref="D23:D26"/>
    <mergeCell ref="G19:G22"/>
    <mergeCell ref="H27:H30"/>
    <mergeCell ref="E23:F26"/>
    <mergeCell ref="A1:H1"/>
    <mergeCell ref="B27:B30"/>
    <mergeCell ref="C27:C30"/>
    <mergeCell ref="D27:D30"/>
    <mergeCell ref="D7:D10"/>
    <mergeCell ref="A27:A30"/>
    <mergeCell ref="A15:A18"/>
    <mergeCell ref="B15:B18"/>
    <mergeCell ref="A11:A14"/>
    <mergeCell ref="C15:C18"/>
    <mergeCell ref="E2:F2"/>
    <mergeCell ref="E3:F6"/>
    <mergeCell ref="E7:F10"/>
    <mergeCell ref="C3:C6"/>
  </mergeCells>
  <phoneticPr fontId="29" type="noConversion"/>
  <pageMargins left="0.39305555555555599" right="0.39305555555555599" top="0.51111111111111096" bottom="0.51111111111111096" header="0.51111111111111096" footer="0.51111111111111096"/>
  <pageSetup paperSize="9" scale="65" orientation="portrait" horizontalDpi="180" verticalDpi="18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14" workbookViewId="0">
      <selection activeCell="J34" sqref="J34"/>
    </sheetView>
  </sheetViews>
  <sheetFormatPr defaultColWidth="11" defaultRowHeight="12"/>
  <cols>
    <col min="1" max="1" width="17.25" style="5" customWidth="1"/>
    <col min="2" max="2" width="17.75" style="5" customWidth="1"/>
    <col min="3" max="3" width="19" style="5" customWidth="1"/>
    <col min="4" max="4" width="10.75" style="5" customWidth="1"/>
    <col min="5" max="5" width="10.25" style="5" customWidth="1"/>
    <col min="6" max="7" width="11" style="5" customWidth="1"/>
    <col min="8" max="8" width="8.75" style="5" customWidth="1"/>
    <col min="9" max="9" width="13.25" style="6" customWidth="1"/>
    <col min="10" max="10" width="11" style="5" customWidth="1"/>
    <col min="11" max="11" width="17.25" style="5" bestFit="1" customWidth="1"/>
    <col min="12" max="16384" width="11" style="5"/>
  </cols>
  <sheetData>
    <row r="1" spans="1:11" ht="27" customHeight="1">
      <c r="A1" s="77" t="e">
        <f>'Michael Bastian Mens 3 packs'!#REF!</f>
        <v>#REF!</v>
      </c>
      <c r="B1" s="77"/>
      <c r="C1" s="77"/>
      <c r="D1" s="77"/>
      <c r="E1" s="77"/>
      <c r="F1" s="77"/>
      <c r="G1" s="77"/>
      <c r="H1" s="77"/>
      <c r="I1" s="40"/>
      <c r="J1" s="41"/>
      <c r="K1" s="41"/>
    </row>
    <row r="2" spans="1:11" ht="19.5" customHeight="1">
      <c r="A2" s="78" t="e">
        <f>'Michael Bastian Mens 3 packs'!#REF!</f>
        <v>#REF!</v>
      </c>
      <c r="B2" s="78"/>
      <c r="C2" s="78"/>
      <c r="D2" s="78"/>
      <c r="E2" s="78"/>
      <c r="F2" s="78"/>
      <c r="G2" s="78"/>
      <c r="H2" s="78"/>
      <c r="I2" s="42"/>
      <c r="J2" s="7"/>
      <c r="K2" s="7"/>
    </row>
    <row r="3" spans="1:11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15" customHeight="1">
      <c r="A4" s="86" t="s">
        <v>2</v>
      </c>
      <c r="B4" s="86"/>
      <c r="C4" s="86"/>
      <c r="D4" s="86"/>
      <c r="E4" s="86"/>
      <c r="F4" s="86"/>
      <c r="G4" s="86"/>
      <c r="H4" s="86"/>
      <c r="I4" s="43"/>
    </row>
    <row r="5" spans="1:11" s="1" customFormat="1" ht="11.25" customHeight="1">
      <c r="A5" s="86"/>
      <c r="B5" s="86"/>
      <c r="C5" s="86"/>
      <c r="D5" s="86"/>
      <c r="E5" s="86"/>
      <c r="F5" s="86"/>
      <c r="G5" s="86"/>
      <c r="H5" s="86"/>
      <c r="I5" s="43"/>
    </row>
    <row r="6" spans="1:11" s="1" customFormat="1" ht="15" customHeight="1">
      <c r="A6" s="8"/>
      <c r="B6" s="8"/>
      <c r="C6" s="8"/>
      <c r="D6" s="8"/>
      <c r="E6" s="8"/>
      <c r="F6" s="8"/>
      <c r="G6" s="8"/>
      <c r="H6" s="8"/>
      <c r="I6" s="43"/>
    </row>
    <row r="7" spans="1:11" s="1" customFormat="1" ht="15" customHeight="1">
      <c r="A7" s="8"/>
      <c r="B7" s="8"/>
      <c r="C7" s="8"/>
      <c r="D7" s="8"/>
      <c r="E7" s="8"/>
      <c r="F7" s="8"/>
      <c r="G7" s="8"/>
      <c r="H7" s="8"/>
      <c r="I7" s="43"/>
    </row>
    <row r="8" spans="1:11" s="1" customFormat="1" ht="15" customHeight="1">
      <c r="A8" s="9" t="e">
        <f>'Michael Bastian Mens 3 packs'!#REF!</f>
        <v>#REF!</v>
      </c>
      <c r="B8" s="9"/>
      <c r="C8" s="9"/>
      <c r="D8" s="10"/>
      <c r="E8" s="10"/>
      <c r="G8" s="11"/>
      <c r="H8" s="12"/>
      <c r="I8" s="12"/>
    </row>
    <row r="9" spans="1:11" s="1" customFormat="1" ht="14.25" customHeight="1">
      <c r="A9" s="13" t="e">
        <f>'Michael Bastian Mens 3 packs'!#REF!</f>
        <v>#REF!</v>
      </c>
      <c r="B9" s="13"/>
      <c r="C9" s="13"/>
      <c r="D9" s="10"/>
      <c r="E9" s="14" t="e">
        <f>'Michael Bastian Mens 3 packs'!#REF!</f>
        <v>#REF!</v>
      </c>
      <c r="H9" s="12"/>
      <c r="I9" s="12"/>
      <c r="J9" s="44"/>
    </row>
    <row r="10" spans="1:11" s="1" customFormat="1" ht="14.25" customHeight="1">
      <c r="A10" s="13" t="e">
        <f>'Michael Bastian Mens 3 packs'!#REF!</f>
        <v>#REF!</v>
      </c>
      <c r="B10" s="13"/>
      <c r="C10" s="13"/>
      <c r="D10" s="10"/>
      <c r="E10" s="14" t="e">
        <f>'Michael Bastian Mens 3 packs'!#REF!</f>
        <v>#REF!</v>
      </c>
      <c r="H10" s="12"/>
      <c r="I10" s="12"/>
      <c r="J10" s="45"/>
    </row>
    <row r="11" spans="1:11" s="1" customFormat="1" ht="14.25" customHeight="1">
      <c r="A11" s="13" t="e">
        <f>'Michael Bastian Mens 3 packs'!#REF!</f>
        <v>#REF!</v>
      </c>
      <c r="B11" s="13"/>
      <c r="C11" s="13"/>
      <c r="D11" s="10"/>
      <c r="E11" s="14"/>
      <c r="H11" s="12"/>
      <c r="I11" s="12"/>
      <c r="J11" s="45"/>
    </row>
    <row r="12" spans="1:11" s="1" customFormat="1" ht="14.25" customHeight="1">
      <c r="A12" s="13" t="e">
        <f>'Michael Bastian Mens 3 packs'!#REF!</f>
        <v>#REF!</v>
      </c>
      <c r="B12" s="13"/>
      <c r="C12" s="13"/>
      <c r="D12" s="10"/>
      <c r="E12" s="14"/>
      <c r="H12" s="12"/>
      <c r="I12" s="12"/>
      <c r="J12" s="45"/>
    </row>
    <row r="13" spans="1:11" s="1" customFormat="1" ht="14.25" customHeight="1">
      <c r="A13" s="13" t="e">
        <f>'Michael Bastian Mens 3 packs'!#REF!</f>
        <v>#REF!</v>
      </c>
      <c r="B13" s="13"/>
      <c r="C13" s="13"/>
      <c r="D13" s="10"/>
      <c r="E13" s="14"/>
      <c r="H13" s="12"/>
      <c r="I13" s="12"/>
      <c r="J13" s="45"/>
    </row>
    <row r="14" spans="1:11" s="1" customFormat="1" ht="14.25" customHeight="1">
      <c r="A14" s="13" t="e">
        <f>'Michael Bastian Mens 3 packs'!#REF!</f>
        <v>#REF!</v>
      </c>
      <c r="B14" s="13"/>
      <c r="C14" s="13"/>
      <c r="D14" s="10"/>
      <c r="E14" s="14"/>
      <c r="H14" s="12"/>
      <c r="I14" s="12"/>
      <c r="J14" s="45"/>
    </row>
    <row r="15" spans="1:11" s="1" customFormat="1" ht="14.25" customHeight="1">
      <c r="A15" s="10"/>
      <c r="B15" s="10"/>
      <c r="C15" s="10"/>
      <c r="D15" s="10"/>
      <c r="G15" s="12"/>
      <c r="H15" s="12"/>
      <c r="I15" s="12"/>
      <c r="J15" s="45"/>
    </row>
    <row r="16" spans="1:11" s="1" customFormat="1" ht="15" customHeight="1">
      <c r="A16" s="15" t="e">
        <f>'Michael Bastian Mens 3 packs'!#REF!</f>
        <v>#REF!</v>
      </c>
      <c r="B16" s="15"/>
      <c r="C16" s="15"/>
      <c r="D16" s="16"/>
      <c r="E16" s="16"/>
      <c r="F16" s="16"/>
      <c r="G16" s="14"/>
      <c r="H16" s="14"/>
      <c r="I16" s="12"/>
    </row>
    <row r="17" spans="1:12" s="1" customFormat="1" ht="15" customHeight="1">
      <c r="A17" s="13" t="e">
        <f>'Michael Bastian Mens 3 packs'!#REF!</f>
        <v>#REF!</v>
      </c>
      <c r="B17" s="13"/>
      <c r="C17" s="13"/>
      <c r="D17" s="16"/>
      <c r="E17" s="16"/>
      <c r="F17" s="16"/>
      <c r="G17" s="14"/>
      <c r="H17" s="14"/>
      <c r="I17" s="12"/>
      <c r="L17" s="37"/>
    </row>
    <row r="18" spans="1:12" s="1" customFormat="1" ht="15" customHeight="1">
      <c r="A18" s="13"/>
      <c r="B18" s="13"/>
      <c r="C18" s="13"/>
      <c r="D18" s="16"/>
      <c r="E18" s="16"/>
      <c r="F18" s="16"/>
      <c r="G18" s="14"/>
      <c r="H18" s="14"/>
      <c r="I18" s="12"/>
      <c r="L18" s="37"/>
    </row>
    <row r="19" spans="1:12" s="1" customFormat="1" ht="15" customHeight="1">
      <c r="A19" s="17" t="s">
        <v>0</v>
      </c>
      <c r="B19" s="17"/>
      <c r="C19" s="18"/>
      <c r="D19" s="18"/>
      <c r="E19" s="18"/>
      <c r="F19" s="18"/>
      <c r="G19" s="18"/>
      <c r="H19" s="18"/>
      <c r="I19" s="12"/>
      <c r="L19" s="37"/>
    </row>
    <row r="20" spans="1:12" s="1" customFormat="1" ht="8.25" customHeight="1">
      <c r="A20" s="19"/>
      <c r="B20" s="19"/>
      <c r="C20" s="19"/>
      <c r="D20" s="16"/>
      <c r="E20" s="16"/>
      <c r="F20" s="16"/>
      <c r="G20" s="14"/>
      <c r="H20" s="14"/>
      <c r="I20" s="12"/>
      <c r="L20" s="37"/>
    </row>
    <row r="21" spans="1:12" s="2" customFormat="1" ht="24" customHeight="1">
      <c r="A21" s="83" t="str">
        <f>'Michael Bastian Mens 3 packs'!A2</f>
        <v>No.</v>
      </c>
      <c r="B21" s="84" t="str">
        <f>'Michael Bastian Mens 3 packs'!B2</f>
        <v>Style #</v>
      </c>
      <c r="C21" s="83" t="e">
        <f>'Michael Bastian Mens 3 packs'!#REF!</f>
        <v>#REF!</v>
      </c>
      <c r="D21" s="84" t="str">
        <f>'Michael Bastian Mens 3 packs'!D2</f>
        <v>Picture</v>
      </c>
      <c r="E21" s="84" t="s">
        <v>1</v>
      </c>
      <c r="F21" s="20" t="s">
        <v>3</v>
      </c>
      <c r="G21" s="20" t="s">
        <v>4</v>
      </c>
      <c r="H21" s="21" t="s">
        <v>5</v>
      </c>
      <c r="J21" s="44"/>
      <c r="K21" s="44"/>
    </row>
    <row r="22" spans="1:12" s="2" customFormat="1" ht="18.75" customHeight="1">
      <c r="A22" s="83"/>
      <c r="B22" s="85"/>
      <c r="C22" s="83"/>
      <c r="D22" s="85"/>
      <c r="E22" s="85"/>
      <c r="F22" s="22" t="s">
        <v>6</v>
      </c>
      <c r="G22" s="22" t="s">
        <v>6</v>
      </c>
      <c r="H22" s="23" t="s">
        <v>7</v>
      </c>
      <c r="J22" s="44"/>
      <c r="K22" s="44"/>
    </row>
    <row r="23" spans="1:12" s="2" customFormat="1" ht="21" customHeight="1">
      <c r="A23" s="79" t="e">
        <f>'Michael Bastian Mens 3 packs'!#REF!</f>
        <v>#REF!</v>
      </c>
      <c r="B23" s="80"/>
      <c r="C23" s="80"/>
      <c r="D23" s="80"/>
      <c r="E23" s="80"/>
      <c r="F23" s="80"/>
      <c r="G23" s="80"/>
      <c r="H23" s="81"/>
      <c r="J23" s="44"/>
      <c r="K23" s="44"/>
    </row>
    <row r="24" spans="1:12" s="2" customFormat="1" ht="25.9" customHeight="1">
      <c r="A24" s="24"/>
      <c r="B24" s="25"/>
      <c r="C24" s="26" t="e">
        <f>'Michael Bastian Mens 3 packs'!#REF!</f>
        <v>#REF!</v>
      </c>
      <c r="D24" s="27" t="e">
        <f>'Michael Bastian Mens 3 packs'!#REF!</f>
        <v>#REF!</v>
      </c>
      <c r="E24" s="28" t="e">
        <f>'Michael Bastian Mens 3 packs'!#REF!</f>
        <v>#REF!</v>
      </c>
      <c r="F24" s="29"/>
      <c r="G24" s="30"/>
      <c r="H24" s="31"/>
      <c r="J24" s="44"/>
      <c r="K24" s="44"/>
    </row>
    <row r="25" spans="1:12" s="2" customFormat="1" ht="25.9" customHeight="1">
      <c r="A25" s="24"/>
      <c r="B25" s="24"/>
      <c r="C25" s="26" t="e">
        <f>'Michael Bastian Mens 3 packs'!#REF!</f>
        <v>#REF!</v>
      </c>
      <c r="D25" s="27" t="e">
        <f>'Michael Bastian Mens 3 packs'!#REF!</f>
        <v>#REF!</v>
      </c>
      <c r="E25" s="28" t="e">
        <f>'Michael Bastian Mens 3 packs'!#REF!</f>
        <v>#REF!</v>
      </c>
      <c r="F25" s="29"/>
      <c r="G25" s="30"/>
      <c r="H25" s="31"/>
      <c r="J25" s="44"/>
      <c r="K25" s="44"/>
    </row>
    <row r="26" spans="1:12" s="2" customFormat="1" ht="25.9" customHeight="1">
      <c r="A26" s="24"/>
      <c r="B26" s="24"/>
      <c r="C26" s="26" t="e">
        <f>'Michael Bastian Mens 3 packs'!#REF!</f>
        <v>#REF!</v>
      </c>
      <c r="D26" s="27">
        <f>'Michael Bastian Mens 3 packs'!D3</f>
        <v>0</v>
      </c>
      <c r="E26" s="28" t="e">
        <f>'Michael Bastian Mens 3 packs'!#REF!</f>
        <v>#REF!</v>
      </c>
      <c r="F26" s="29"/>
      <c r="G26" s="30"/>
      <c r="H26" s="31"/>
      <c r="J26" s="44"/>
      <c r="K26" s="44"/>
    </row>
    <row r="27" spans="1:12" s="2" customFormat="1" ht="25.9" customHeight="1">
      <c r="A27" s="24"/>
      <c r="B27" s="24"/>
      <c r="C27" s="26" t="e">
        <f>'Michael Bastian Mens 3 packs'!#REF!</f>
        <v>#REF!</v>
      </c>
      <c r="D27" s="27">
        <f>'Michael Bastian Mens 3 packs'!D4</f>
        <v>0</v>
      </c>
      <c r="E27" s="28" t="e">
        <f>'Michael Bastian Mens 3 packs'!#REF!</f>
        <v>#REF!</v>
      </c>
      <c r="F27" s="29"/>
      <c r="G27" s="30"/>
      <c r="H27" s="31"/>
      <c r="J27" s="44"/>
      <c r="K27" s="44"/>
    </row>
    <row r="28" spans="1:12" s="2" customFormat="1" ht="25.9" customHeight="1">
      <c r="A28" s="24">
        <f>'Michael Bastian Mens 3 packs'!A4</f>
        <v>0</v>
      </c>
      <c r="B28" s="24"/>
      <c r="C28" s="26" t="e">
        <f>'Michael Bastian Mens 3 packs'!#REF!</f>
        <v>#REF!</v>
      </c>
      <c r="D28" s="27">
        <f>'Michael Bastian Mens 3 packs'!D5</f>
        <v>0</v>
      </c>
      <c r="E28" s="28" t="e">
        <f>'Michael Bastian Mens 3 packs'!#REF!</f>
        <v>#REF!</v>
      </c>
      <c r="F28" s="29"/>
      <c r="G28" s="30"/>
      <c r="H28" s="31"/>
      <c r="J28" s="44"/>
      <c r="K28" s="44"/>
    </row>
    <row r="29" spans="1:12" s="2" customFormat="1" ht="25.9" customHeight="1">
      <c r="A29" s="24">
        <f>'Michael Bastian Mens 3 packs'!A5</f>
        <v>0</v>
      </c>
      <c r="B29" s="24">
        <f>'Michael Bastian Mens 3 packs'!B6</f>
        <v>0</v>
      </c>
      <c r="C29" s="26" t="e">
        <f>'Michael Bastian Mens 3 packs'!#REF!</f>
        <v>#REF!</v>
      </c>
      <c r="D29" s="27">
        <f>'Michael Bastian Mens 3 packs'!D6</f>
        <v>0</v>
      </c>
      <c r="E29" s="28" t="e">
        <f>'Michael Bastian Mens 3 packs'!#REF!</f>
        <v>#REF!</v>
      </c>
      <c r="F29" s="29"/>
      <c r="G29" s="30"/>
      <c r="H29" s="31"/>
      <c r="J29" s="44"/>
      <c r="K29" s="44"/>
    </row>
    <row r="30" spans="1:12" s="2" customFormat="1" ht="25.9" customHeight="1">
      <c r="A30" s="24">
        <f>'Michael Bastian Mens 3 packs'!A6</f>
        <v>0</v>
      </c>
      <c r="B30" s="24"/>
      <c r="C30" s="26" t="e">
        <f>'Michael Bastian Mens 3 packs'!#REF!</f>
        <v>#REF!</v>
      </c>
      <c r="D30" s="27" t="e">
        <f>'Michael Bastian Mens 3 packs'!#REF!</f>
        <v>#REF!</v>
      </c>
      <c r="E30" s="28" t="e">
        <f>'Michael Bastian Mens 3 packs'!#REF!</f>
        <v>#REF!</v>
      </c>
      <c r="F30" s="29"/>
      <c r="G30" s="30"/>
      <c r="H30" s="31"/>
      <c r="J30" s="44"/>
      <c r="K30" s="44"/>
    </row>
    <row r="31" spans="1:12" s="2" customFormat="1" ht="25.9" customHeight="1">
      <c r="A31" s="24" t="e">
        <f>'Michael Bastian Mens 3 packs'!#REF!</f>
        <v>#REF!</v>
      </c>
      <c r="B31" s="24"/>
      <c r="C31" s="26" t="e">
        <f>'Michael Bastian Mens 3 packs'!#REF!</f>
        <v>#REF!</v>
      </c>
      <c r="D31" s="27" t="e">
        <f>'Michael Bastian Mens 3 packs'!#REF!</f>
        <v>#REF!</v>
      </c>
      <c r="E31" s="28" t="e">
        <f>'Michael Bastian Mens 3 packs'!#REF!</f>
        <v>#REF!</v>
      </c>
      <c r="F31" s="29"/>
      <c r="G31" s="30"/>
      <c r="H31" s="31"/>
      <c r="J31" s="44"/>
      <c r="K31" s="44"/>
    </row>
    <row r="32" spans="1:12" s="2" customFormat="1" ht="25.9" customHeight="1">
      <c r="A32" s="24"/>
      <c r="B32" s="24"/>
      <c r="C32" s="26" t="e">
        <f>'Michael Bastian Mens 3 packs'!#REF!</f>
        <v>#REF!</v>
      </c>
      <c r="D32" s="27" t="e">
        <f>'Michael Bastian Mens 3 packs'!#REF!</f>
        <v>#REF!</v>
      </c>
      <c r="E32" s="28" t="e">
        <f>'Michael Bastian Mens 3 packs'!#REF!</f>
        <v>#REF!</v>
      </c>
      <c r="F32" s="29"/>
      <c r="G32" s="30"/>
      <c r="H32" s="31"/>
      <c r="J32" s="44"/>
      <c r="K32" s="44"/>
    </row>
    <row r="33" spans="1:12" s="2" customFormat="1" ht="25.9" customHeight="1">
      <c r="A33" s="24"/>
      <c r="B33" s="24"/>
      <c r="C33" s="26" t="e">
        <f>'Michael Bastian Mens 3 packs'!#REF!</f>
        <v>#REF!</v>
      </c>
      <c r="D33" s="27" t="e">
        <f>'Michael Bastian Mens 3 packs'!#REF!</f>
        <v>#REF!</v>
      </c>
      <c r="E33" s="28" t="e">
        <f>'Michael Bastian Mens 3 packs'!#REF!</f>
        <v>#REF!</v>
      </c>
      <c r="F33" s="29"/>
      <c r="G33" s="30"/>
      <c r="H33" s="31"/>
      <c r="J33" s="44"/>
      <c r="K33" s="44"/>
    </row>
    <row r="34" spans="1:12" s="2" customFormat="1" ht="25.9" customHeight="1">
      <c r="A34" s="24"/>
      <c r="B34" s="24"/>
      <c r="C34" s="26" t="e">
        <f>'Michael Bastian Mens 3 packs'!#REF!</f>
        <v>#REF!</v>
      </c>
      <c r="D34" s="27" t="e">
        <f>'Michael Bastian Mens 3 packs'!#REF!</f>
        <v>#REF!</v>
      </c>
      <c r="E34" s="28" t="e">
        <f>'Michael Bastian Mens 3 packs'!#REF!</f>
        <v>#REF!</v>
      </c>
      <c r="F34" s="29"/>
      <c r="G34" s="30"/>
      <c r="H34" s="31"/>
      <c r="J34" s="44"/>
      <c r="K34" s="44"/>
    </row>
    <row r="35" spans="1:12" s="2" customFormat="1" ht="25.9" customHeight="1">
      <c r="A35" s="24"/>
      <c r="B35" s="24"/>
      <c r="C35" s="26" t="e">
        <f>'Michael Bastian Mens 3 packs'!#REF!</f>
        <v>#REF!</v>
      </c>
      <c r="D35" s="27" t="e">
        <f>'Michael Bastian Mens 3 packs'!#REF!</f>
        <v>#REF!</v>
      </c>
      <c r="E35" s="28" t="e">
        <f>'Michael Bastian Mens 3 packs'!#REF!</f>
        <v>#REF!</v>
      </c>
      <c r="F35" s="29"/>
      <c r="G35" s="30"/>
      <c r="H35" s="31"/>
      <c r="J35" s="44"/>
      <c r="K35" s="44"/>
    </row>
    <row r="36" spans="1:12" s="3" customFormat="1" ht="22.5" customHeight="1">
      <c r="A36" s="32" t="s">
        <v>8</v>
      </c>
      <c r="B36" s="32"/>
      <c r="C36" s="32"/>
      <c r="D36" s="27" t="e">
        <f>SUM(D24:D35)</f>
        <v>#REF!</v>
      </c>
      <c r="E36" s="28" t="e">
        <f>SUM(E24:E35)</f>
        <v>#REF!</v>
      </c>
      <c r="F36" s="33"/>
      <c r="G36" s="33"/>
      <c r="H36" s="34"/>
      <c r="J36" s="46"/>
    </row>
    <row r="37" spans="1:12" ht="25.5" customHeight="1">
      <c r="A37" s="82" t="s">
        <v>9</v>
      </c>
      <c r="B37" s="82"/>
      <c r="C37" s="82"/>
      <c r="D37" s="82"/>
      <c r="E37" s="82"/>
      <c r="F37" s="82"/>
      <c r="G37" s="82"/>
      <c r="H37" s="82"/>
      <c r="I37" s="5"/>
    </row>
    <row r="38" spans="1:12" ht="15.75" customHeight="1">
      <c r="A38" s="35"/>
      <c r="B38" s="35"/>
      <c r="C38" s="36"/>
      <c r="D38" s="37"/>
      <c r="E38" s="37"/>
      <c r="F38" s="36"/>
      <c r="G38" s="36"/>
      <c r="H38" s="36"/>
      <c r="I38" s="47"/>
    </row>
    <row r="39" spans="1:12" ht="15.75" customHeight="1">
      <c r="A39" s="38"/>
      <c r="B39" s="38"/>
      <c r="C39" s="2"/>
      <c r="D39" s="4"/>
      <c r="E39" s="4"/>
      <c r="F39" s="2"/>
      <c r="G39" s="2"/>
      <c r="H39" s="2"/>
      <c r="I39" s="47"/>
    </row>
    <row r="40" spans="1:12" s="4" customFormat="1" ht="12" customHeight="1">
      <c r="A40" s="17"/>
      <c r="B40" s="17"/>
      <c r="C40" s="39"/>
      <c r="G40" s="12"/>
      <c r="H40" s="12"/>
      <c r="I40" s="12"/>
      <c r="L40" s="37"/>
    </row>
    <row r="41" spans="1:12" ht="15.75" customHeight="1">
      <c r="A41" s="2"/>
      <c r="B41" s="2"/>
      <c r="C41" s="2"/>
      <c r="D41" s="4"/>
      <c r="E41" s="4"/>
      <c r="F41" s="2"/>
      <c r="G41" s="2"/>
      <c r="H41" s="2"/>
      <c r="I41" s="48"/>
    </row>
    <row r="42" spans="1:12" ht="15.75" customHeight="1">
      <c r="A42" s="2"/>
      <c r="B42" s="2"/>
      <c r="C42" s="2"/>
      <c r="D42" s="4"/>
      <c r="E42" s="4"/>
      <c r="F42" s="2"/>
      <c r="G42" s="2"/>
      <c r="H42" s="2"/>
      <c r="I42" s="48"/>
    </row>
    <row r="43" spans="1:12" ht="15.75" customHeight="1">
      <c r="A43" s="2"/>
      <c r="B43" s="2"/>
      <c r="C43" s="2"/>
      <c r="D43" s="4"/>
      <c r="E43" s="4"/>
      <c r="F43" s="2"/>
      <c r="G43" s="2"/>
      <c r="H43" s="2"/>
      <c r="I43" s="48"/>
    </row>
    <row r="44" spans="1:12" ht="15.75" customHeight="1">
      <c r="A44" s="2"/>
      <c r="B44" s="2"/>
      <c r="C44" s="2"/>
      <c r="D44" s="2"/>
      <c r="E44" s="2"/>
      <c r="F44" s="2"/>
      <c r="G44" s="2"/>
      <c r="H44" s="2"/>
      <c r="I44" s="48"/>
    </row>
    <row r="45" spans="1:12" ht="15.75" customHeight="1">
      <c r="A45" s="2"/>
      <c r="B45" s="2"/>
      <c r="C45" s="2"/>
      <c r="D45" s="2"/>
      <c r="E45" s="2"/>
      <c r="F45" s="2"/>
      <c r="G45" s="2"/>
      <c r="H45" s="2"/>
      <c r="I45" s="48"/>
    </row>
    <row r="46" spans="1:12" ht="15.75" customHeight="1">
      <c r="A46" s="2"/>
      <c r="B46" s="2"/>
      <c r="C46" s="2"/>
      <c r="D46" s="2"/>
      <c r="E46" s="2"/>
      <c r="F46" s="2"/>
      <c r="G46" s="2"/>
      <c r="H46" s="2"/>
      <c r="I46" s="48"/>
    </row>
    <row r="47" spans="1:12" ht="15.75" customHeight="1">
      <c r="A47" s="2"/>
      <c r="B47" s="2"/>
      <c r="C47" s="2"/>
      <c r="D47" s="2"/>
      <c r="E47" s="2"/>
      <c r="F47" s="2"/>
      <c r="G47" s="2"/>
      <c r="H47" s="2"/>
      <c r="I47" s="48"/>
    </row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10">
    <mergeCell ref="A1:H1"/>
    <mergeCell ref="A2:H2"/>
    <mergeCell ref="A23:H23"/>
    <mergeCell ref="A37:H37"/>
    <mergeCell ref="A21:A22"/>
    <mergeCell ref="B21:B22"/>
    <mergeCell ref="C21:C22"/>
    <mergeCell ref="D21:D22"/>
    <mergeCell ref="E21:E22"/>
    <mergeCell ref="A4:H5"/>
  </mergeCells>
  <phoneticPr fontId="29" type="noConversion"/>
  <pageMargins left="0.47222222222222221" right="0.27500000000000002" top="0.62986111111111109" bottom="0.59027777777777779" header="0.51111111111111107" footer="0.51111111111111107"/>
  <pageSetup paperSize="9" scale="95" orientation="portrait" horizontalDpi="180" verticalDpi="18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Michael Bastian Mens 3 packs</vt:lpstr>
      <vt:lpstr>PACKING LIST</vt:lpstr>
      <vt:lpstr>'Michael Bastian Mens 3 packs'!Print_Area</vt:lpstr>
      <vt:lpstr>'PACKING LIST'!Print_Area</vt:lpstr>
    </vt:vector>
  </TitlesOfParts>
  <Manager/>
  <Company>Microsoft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cp:lastPrinted>2018-02-26T09:25:42Z</cp:lastPrinted>
  <dcterms:created xsi:type="dcterms:W3CDTF">2006-01-16T09:22:13Z</dcterms:created>
  <dcterms:modified xsi:type="dcterms:W3CDTF">2019-05-23T08:36:52Z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